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0" yWindow="490" windowWidth="10240" windowHeight="374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F57" i="1" l="1"/>
  <c r="F56" i="1"/>
  <c r="F55" i="1"/>
  <c r="F54" i="1"/>
  <c r="F51" i="1"/>
  <c r="F50" i="1"/>
  <c r="F49" i="1"/>
  <c r="F46" i="1"/>
  <c r="F45" i="1"/>
  <c r="F44" i="1"/>
  <c r="F41" i="1"/>
  <c r="F40" i="1"/>
  <c r="F39" i="1"/>
  <c r="F36" i="1"/>
  <c r="F35" i="1"/>
  <c r="F34" i="1"/>
</calcChain>
</file>

<file path=xl/sharedStrings.xml><?xml version="1.0" encoding="utf-8"?>
<sst xmlns="http://schemas.openxmlformats.org/spreadsheetml/2006/main" count="109" uniqueCount="81">
  <si>
    <t>Verzekeraar 2024</t>
  </si>
  <si>
    <t>Fysiotherapie</t>
  </si>
  <si>
    <t>Manuele Therapie</t>
  </si>
  <si>
    <t>Menzis</t>
  </si>
  <si>
    <t>nb</t>
  </si>
  <si>
    <t>https://www.menzis.nl/klantenservice/formulieren-en-documenten/reglementen-en-regelingen/maximale-vergoedingen-niet-gecontracteerde-zorg</t>
  </si>
  <si>
    <t>FBTO basis vrij</t>
  </si>
  <si>
    <t>op aanvraag</t>
  </si>
  <si>
    <t>https://www.fbto.nl/-/media/documenten/zorgverzekering-tarieven-fysiotherapie.pdf?fbclid=IwAR0PM5sE2NXf4XECH8iPqqMWSAt9Vp8JlyVc_XBpI9x2WzV78gNRBkPMLkY</t>
  </si>
  <si>
    <t>Zilveren Kruis exclusief</t>
  </si>
  <si>
    <t>https://www.zilverenkruis.nl/-/media/zilverenkruis/files/consumenten/veelgesteldevragen/niet-gecontracteerdezorg/tarievennietgecontracteerde-zorg/tarieven-niet-gecontracteerde-zorg-2024/tarieven-niet-gecontracteerde-fysiotherapie-2024.pdf?rev=ec4cbaf66d7449ae94a25331d51f3b63</t>
  </si>
  <si>
    <t>ASR (restitutie)</t>
  </si>
  <si>
    <t>https://www.asr.nl/verzekeringen/zorgverzekering/asr</t>
  </si>
  <si>
    <t>Ohra</t>
  </si>
  <si>
    <t>https://www.ohra.nl/zorgverzekering/basisverzekering</t>
  </si>
  <si>
    <t>ASR (ruime keuze)</t>
  </si>
  <si>
    <t>https://www.asr.nl/asr/api/asrnl/pod/getpdf?uri=/POD/r/Pdf/43990_2024.pdf</t>
  </si>
  <si>
    <t>DSW</t>
  </si>
  <si>
    <t>https://www.dsw.nl/Consumenten/vergoeding/Tarieven-fysiotherapie-2024?fbclid=IwAR2i90YNLViSdyOfJT8sb-X4-eqqXuVYmfBYoTHjzzUglTMuJ84hluWqDQ8</t>
  </si>
  <si>
    <t>ONVZ (vrije keuze)</t>
  </si>
  <si>
    <t>https://www.onvz.nl/globalassets/files/onvz/onvz-nl/2024/onvz-max-vergoedingen-fysiotherapie-aanvullende-verzekering-2024.pdf?fbclid=IwAR0HT_ib1acf100xTjw-eSzqPYU1QHxEW2QuiC_IRb5dxpKLZ1CgeuqeUxo</t>
  </si>
  <si>
    <t>VvAA</t>
  </si>
  <si>
    <t>https://www.onvz.nl/globalassets/files/vvaa/2024/vvaa-max-vergoedingen-fysiotherapie-aanvullende-verzekering-2024.pdf</t>
  </si>
  <si>
    <t>ONVZ (bewuste keuze)</t>
  </si>
  <si>
    <t>https://www.onvz.nl/globalassets/files/onvz2/onvz2-nl/2024/onvz-bewuste-keuze-max-vergoedingen-fysiotherapie-2024.pdf</t>
  </si>
  <si>
    <t>ASR (ik kies zelf) vroeger Ditzo</t>
  </si>
  <si>
    <t>https://www.asr.nl/asr/api/asrnl/pod/getpdf?uri=/POD/r/Pdf/43989IKZ_2024.pdf</t>
  </si>
  <si>
    <t>Avitae (natura)</t>
  </si>
  <si>
    <t>https://www.aevitae.com/media/ba1nbqs3/24583_aev_lijst_maximale_vergoedingen_niet-gecontracteerde_zorgverleners.pdf</t>
  </si>
  <si>
    <t>Salland</t>
  </si>
  <si>
    <t>https://www.salland.nl/-/media/Project/Eno/Salland/Documenten-website/2024/Ongecontracteerde-Tarieven-2024/Salland-Fysiotherapie-2024.pdf?rev=8394c8ef80a44f0f8d0c780a39f75ca9&amp;hash=CEBC436017DDDADC81BEE4C242ABF159</t>
  </si>
  <si>
    <t>Zorg en Zekerheid</t>
  </si>
  <si>
    <t>https://www.zorgenzekerheid.nl/contentbeheer/download/fysiotherapie-2024.htm</t>
  </si>
  <si>
    <t>Nationale Nederlanden (combinatiepolis)</t>
  </si>
  <si>
    <t>https://www.nn.nl/nn/file?uuid=25c432e5-a13b-4e3a-9dea-0564a23f704e&amp;owner=17c6d8d8-86e6-4aef-84b9-3381b332bb2b&amp;contentid=41053&amp;elementid=6364008</t>
  </si>
  <si>
    <t>Avitae (Bewust verzekerd natura)</t>
  </si>
  <si>
    <t>De Friesland (alles verzorgd)</t>
  </si>
  <si>
    <t>https://www.defriesland.nl/-/media/defriesland/files/consument/voorwaarden-2024/niet-gecontracteerde-zorg/niet-gecontracteerde-zorg-fysiotherapie.pdf?rev=48b16d0c552b42608395de91f69e67a9&amp;hash=58B1500376EF0EFD4955D5627CE44A74</t>
  </si>
  <si>
    <t>Nationale Nederlanden (natura basis)</t>
  </si>
  <si>
    <t>Avitae (natura select)</t>
  </si>
  <si>
    <t>FBTO basis plus</t>
  </si>
  <si>
    <t>Zilveren Kruis (zeker, budget en ziezo basis)</t>
  </si>
  <si>
    <t>De Friesland (zelf bewust)</t>
  </si>
  <si>
    <t>Interpolis</t>
  </si>
  <si>
    <t>https://www.interpolis.nl/-/media/files/2024_niet_gecontracteerde_fysiotherapie.pdf?fbclid=IwAR2TyzV0dlUSwAk-5cvJjb6G7oaqPSmenX8xVBPIw7JPRZ-cO4iWDOVXkVY</t>
  </si>
  <si>
    <t>De christelijke zorgverzekeraar (ProLife)</t>
  </si>
  <si>
    <t>https://www.dechristelijkezorgverzekeraar.nl/-/media/prolife/files/zorgverzekering/polisvoorwaarden/tarieven-niet-gecontracteerde-zorg-2024/tarieven-niet-gecontracteerde-fysiotherapie-2024.pdf?rev=b0280374c60e4dcc83f0b2aa7f35c290</t>
  </si>
  <si>
    <t>FBTO basis</t>
  </si>
  <si>
    <t>CZ</t>
  </si>
  <si>
    <t>https://www.cz.nl/-/media/actueel/voorwaarden/restitutie-tarievenlijst-oefen-fysiotherapie-aanvullend.pdf?revid=ff6d6f7a-592c-4938-aa22-8bdbc9481e14&amp;fbclid=IwAR2zgASQP1zzg3N_k-HYA6kVRfP6z7gsOkMsr2sI4sCKZqMivGWSsf2lX9I</t>
  </si>
  <si>
    <t>VGZ (Unive, IZZ, IZA, United Consumers, Zekur, Zorgzaam)</t>
  </si>
  <si>
    <t>https://cdn.vgz.nl/sc/-/media/project/websites/shared/site-documents/2024/d9034-lijst-max-vergoeding-av-2024-web.pdf?rev=5999fd7739fc4dfb99b4e48d122da2d4&amp;hash=D3AA1FA032E924E75A10167ADAFC3A25&amp;_gl=1*hr26fe*_ga*MTgyNDMxMDIzMi4xNjk2OTE2MDMx*_ga_LW4Y8EZGXT*MTcwMDA3NzIzOS4zLjEuMTcwMDA3NzI3NS4yNC4wLjA.</t>
  </si>
  <si>
    <t>*tarieven gelden voor vergoeding uit AV</t>
  </si>
  <si>
    <t>Premie</t>
  </si>
  <si>
    <t>totaal p/mnd</t>
  </si>
  <si>
    <t>aantal FT per jaar</t>
  </si>
  <si>
    <t>extra info</t>
  </si>
  <si>
    <t>start</t>
  </si>
  <si>
    <t>9x</t>
  </si>
  <si>
    <t>extra</t>
  </si>
  <si>
    <t>15x</t>
  </si>
  <si>
    <t>uitgebreid</t>
  </si>
  <si>
    <t>21x</t>
  </si>
  <si>
    <t>compact</t>
  </si>
  <si>
    <t>6x</t>
  </si>
  <si>
    <t>sterk</t>
  </si>
  <si>
    <t>18x</t>
  </si>
  <si>
    <t>startfit</t>
  </si>
  <si>
    <t>10x</t>
  </si>
  <si>
    <t>Benfit</t>
  </si>
  <si>
    <t>16x</t>
  </si>
  <si>
    <t>Optifit</t>
  </si>
  <si>
    <t>30x</t>
  </si>
  <si>
    <t>! Gezondheidsverklaring</t>
  </si>
  <si>
    <t>AV-compact</t>
  </si>
  <si>
    <t>AV-standaard</t>
  </si>
  <si>
    <t>12x</t>
  </si>
  <si>
    <t>! Wv 9x manueel per jaar</t>
  </si>
  <si>
    <t>AV-top</t>
  </si>
  <si>
    <t>27x</t>
  </si>
  <si>
    <t>AV-student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</si>
</sst>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>
    <font>
      <sz val="11"/>
      <name val="Calibri"/>
      <scheme val="minor"/>
    </font>
    <font>
      <sz val="11"/>
      <name val="Calibri"/>
    </font>
    <font>
      <u/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9" fontId="1" fillId="0" borderId="0" xfId="0" applyNumberFormat="1" applyFont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nvz.nl/globalassets/files/onvz/onvz-nl/2024/onvz-max-vergoedingen-fysiotherapie-aanvullende-verzekering-2024.pdf?fbclid=IwAR0HT_ib1acf100xTjw-eSzqPYU1QHxEW2QuiC_IRb5dxpKLZ1CgeuqeUxo" TargetMode="External"/><Relationship Id="rId13" Type="http://schemas.openxmlformats.org/officeDocument/2006/relationships/hyperlink" Target="https://www.zorgenzekerheid.nl/contentbeheer/download/fysiotherapie-2024.htm" TargetMode="External"/><Relationship Id="rId18" Type="http://schemas.openxmlformats.org/officeDocument/2006/relationships/hyperlink" Target="https://www.aevitae.com/media/ba1nbqs3/24583_aev_lijst_maximale_vergoedingen_niet-gecontracteerde_zorgverleners.pdf" TargetMode="External"/><Relationship Id="rId26" Type="http://schemas.openxmlformats.org/officeDocument/2006/relationships/hyperlink" Target="https://cdn.vgz.nl/sc/-/media/project/websites/shared/site-documents/2024/d9034-lijst-max-vergoeding-av-2024-web.pdf?rev=5999fd7739fc4dfb99b4e48d122da2d4&amp;hash=D3AA1FA032E924E75A10167ADAFC3A25&amp;_gl=1*hr26fe*_ga*MTgyNDMxMDIzMi4xNjk2OTE2MDMx*_ga_LW4Y8EZGXT*MTcwMDA3NzIzOS4zLjEuMTcwMDA3NzI3NS4yNC4wLjA." TargetMode="External"/><Relationship Id="rId3" Type="http://schemas.openxmlformats.org/officeDocument/2006/relationships/hyperlink" Target="https://www.zilverenkruis.nl/-/media/zilverenkruis/files/consumenten/veelgesteldevragen/niet-gecontracteerdezorg/tarievennietgecontracteerde-zorg/tarieven-niet-gecontracteerde-zorg-2024/tarieven-niet-gecontracteerde-fysiotherapie-2024.pdf?rev=ec4cbaf66d7449ae94a25331d51f3b63" TargetMode="External"/><Relationship Id="rId21" Type="http://schemas.openxmlformats.org/officeDocument/2006/relationships/hyperlink" Target="https://www.defriesland.nl/-/media/defriesland/files/consument/voorwaarden-2024/niet-gecontracteerde-zorg/niet-gecontracteerde-zorg-fysiotherapie.pdf?rev=48b16d0c552b42608395de91f69e67a9&amp;hash=58B1500376EF0EFD4955D5627CE44A74" TargetMode="External"/><Relationship Id="rId7" Type="http://schemas.openxmlformats.org/officeDocument/2006/relationships/hyperlink" Target="https://www.dsw.nl/Consumenten/vergoeding/Tarieven-fysiotherapie-2024?fbclid=IwAR2i90YNLViSdyOfJT8sb-X4-eqqXuVYmfBYoTHjzzUglTMuJ84hluWqDQ8" TargetMode="External"/><Relationship Id="rId12" Type="http://schemas.openxmlformats.org/officeDocument/2006/relationships/hyperlink" Target="https://www.salland.nl/-/media/Project/Eno/Salland/Documenten-website/2024/Ongecontracteerde-Tarieven-2024/Salland-Fysiotherapie-2024.pdf?rev=8394c8ef80a44f0f8d0c780a39f75ca9&amp;hash=CEBC436017DDDADC81BEE4C242ABF159" TargetMode="External"/><Relationship Id="rId17" Type="http://schemas.openxmlformats.org/officeDocument/2006/relationships/hyperlink" Target="https://www.nn.nl/nn/file?uuid=25c432e5-a13b-4e3a-9dea-0564a23f704e&amp;owner=17c6d8d8-86e6-4aef-84b9-3381b332bb2b&amp;contentid=41053&amp;elementid=6364008" TargetMode="External"/><Relationship Id="rId25" Type="http://schemas.openxmlformats.org/officeDocument/2006/relationships/hyperlink" Target="https://www.cz.nl/-/media/actueel/voorwaarden/restitutie-tarievenlijst-oefen-fysiotherapie-aanvullend.pdf?revid=ff6d6f7a-592c-4938-aa22-8bdbc9481e14&amp;fbclid=IwAR2zgASQP1zzg3N_k-HYA6kVRfP6z7gsOkMsr2sI4sCKZqMivGWSsf2lX9I" TargetMode="External"/><Relationship Id="rId2" Type="http://schemas.openxmlformats.org/officeDocument/2006/relationships/hyperlink" Target="https://www.fbto.nl/-/media/documenten/zorgverzekering-tarieven-fysiotherapie.pdf?fbclid=IwAR0PM5sE2NXf4XECH8iPqqMWSAt9Vp8JlyVc_XBpI9x2WzV78gNRBkPMLkY" TargetMode="External"/><Relationship Id="rId16" Type="http://schemas.openxmlformats.org/officeDocument/2006/relationships/hyperlink" Target="https://www.defriesland.nl/-/media/defriesland/files/consument/voorwaarden-2024/niet-gecontracteerde-zorg/niet-gecontracteerde-zorg-fysiotherapie.pdf?rev=48b16d0c552b42608395de91f69e67a9&amp;hash=58B1500376EF0EFD4955D5627CE44A74" TargetMode="External"/><Relationship Id="rId20" Type="http://schemas.openxmlformats.org/officeDocument/2006/relationships/hyperlink" Target="https://www.zilverenkruis.nl/-/media/zilverenkruis/files/consumenten/veelgesteldevragen/niet-gecontracteerdezorg/tarievennietgecontracteerde-zorg/tarieven-niet-gecontracteerde-zorg-2024/tarieven-niet-gecontracteerde-fysiotherapie-2024.pdf?rev=ec4cbaf66d7449ae94a25331d51f3b63" TargetMode="External"/><Relationship Id="rId1" Type="http://schemas.openxmlformats.org/officeDocument/2006/relationships/hyperlink" Target="https://www.menzis.nl/klantenservice/formulieren-en-documenten/reglementen-en-regelingen/maximale-vergoedingen-niet-gecontracteerde-zorg" TargetMode="External"/><Relationship Id="rId6" Type="http://schemas.openxmlformats.org/officeDocument/2006/relationships/hyperlink" Target="https://www.asr.nl/asr/api/asrnl/pod/getpdf?uri=/POD/r/Pdf/43990_2024.pdf" TargetMode="External"/><Relationship Id="rId11" Type="http://schemas.openxmlformats.org/officeDocument/2006/relationships/hyperlink" Target="https://www.aevitae.com/media/ba1nbqs3/24583_aev_lijst_maximale_vergoedingen_niet-gecontracteerde_zorgverleners.pdf" TargetMode="External"/><Relationship Id="rId24" Type="http://schemas.openxmlformats.org/officeDocument/2006/relationships/hyperlink" Target="https://www.fbto.nl/-/media/documenten/zorgverzekering-tarieven-fysiotherapie.pdf?fbclid=IwAR0PM5sE2NXf4XECH8iPqqMWSAt9Vp8JlyVc_XBpI9x2WzV78gNRBkPMLkY" TargetMode="External"/><Relationship Id="rId5" Type="http://schemas.openxmlformats.org/officeDocument/2006/relationships/hyperlink" Target="https://www.ohra.nl/zorgverzekering/basisverzekering" TargetMode="External"/><Relationship Id="rId15" Type="http://schemas.openxmlformats.org/officeDocument/2006/relationships/hyperlink" Target="https://www.aevitae.com/media/ba1nbqs3/24583_aev_lijst_maximale_vergoedingen_niet-gecontracteerde_zorgverleners.pdf" TargetMode="External"/><Relationship Id="rId23" Type="http://schemas.openxmlformats.org/officeDocument/2006/relationships/hyperlink" Target="https://www.dechristelijkezorgverzekeraar.nl/-/media/prolife/files/zorgverzekering/polisvoorwaarden/tarieven-niet-gecontracteerde-zorg-2024/tarieven-niet-gecontracteerde-fysiotherapie-2024.pdf?rev=b0280374c60e4dcc83f0b2aa7f35c290" TargetMode="External"/><Relationship Id="rId10" Type="http://schemas.openxmlformats.org/officeDocument/2006/relationships/hyperlink" Target="https://www.asr.nl/asr/api/asrnl/pod/getpdf?uri=/POD/r/Pdf/43989IKZ_2024.pdf" TargetMode="External"/><Relationship Id="rId19" Type="http://schemas.openxmlformats.org/officeDocument/2006/relationships/hyperlink" Target="https://www.fbto.nl/-/media/documenten/zorgverzekering-tarieven-fysiotherapie.pdf?fbclid=IwAR0PM5sE2NXf4XECH8iPqqMWSAt9Vp8JlyVc_XBpI9x2WzV78gNRBkPMLkY" TargetMode="External"/><Relationship Id="rId4" Type="http://schemas.openxmlformats.org/officeDocument/2006/relationships/hyperlink" Target="https://www.asr.nl/verzekeringen/zorgverzekering/asr" TargetMode="External"/><Relationship Id="rId9" Type="http://schemas.openxmlformats.org/officeDocument/2006/relationships/hyperlink" Target="https://www.onvz.nl/globalassets/files/vvaa/2024/vvaa-max-vergoedingen-fysiotherapie-aanvullende-verzekering-2024.pdf" TargetMode="External"/><Relationship Id="rId14" Type="http://schemas.openxmlformats.org/officeDocument/2006/relationships/hyperlink" Target="https://www.nn.nl/nn/file?uuid=25c432e5-a13b-4e3a-9dea-0564a23f704e&amp;owner=17c6d8d8-86e6-4aef-84b9-3381b332bb2b&amp;contentid=41053&amp;elementid=6364008" TargetMode="External"/><Relationship Id="rId22" Type="http://schemas.openxmlformats.org/officeDocument/2006/relationships/hyperlink" Target="https://www.interpolis.nl/-/media/files/2024_niet_gecontracteerde_fysiotherapie.pdf?fbclid=IwAR2TyzV0dlUSwAk-5cvJjb6G7oaqPSmenX8xVBPIw7JPRZ-cO4iWDOVXkV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workbookViewId="0"/>
  </sheetViews>
  <sheetFormatPr defaultColWidth="14.453125" defaultRowHeight="15" customHeight="1"/>
  <cols>
    <col min="1" max="1" width="51" customWidth="1"/>
    <col min="2" max="2" width="20.453125" customWidth="1"/>
    <col min="3" max="3" width="19.453125" customWidth="1"/>
    <col min="4" max="11" width="8.7265625" customWidth="1"/>
  </cols>
  <sheetData>
    <row r="1" spans="1:5" ht="14.5">
      <c r="A1" t="s">
        <v>0</v>
      </c>
      <c r="B1" s="1" t="s">
        <v>1</v>
      </c>
      <c r="C1" s="1" t="s">
        <v>2</v>
      </c>
    </row>
    <row r="2" spans="1:5" ht="14.5">
      <c r="B2" s="1"/>
      <c r="C2" s="1"/>
    </row>
    <row r="3" spans="1:5" ht="14.5">
      <c r="A3" t="s">
        <v>3</v>
      </c>
      <c r="B3" s="2" t="s">
        <v>4</v>
      </c>
      <c r="C3" s="2" t="s">
        <v>4</v>
      </c>
      <c r="E3" s="3" t="s">
        <v>5</v>
      </c>
    </row>
    <row r="4" spans="1:5" ht="14.5">
      <c r="A4" t="s">
        <v>6</v>
      </c>
      <c r="B4" s="2" t="s">
        <v>7</v>
      </c>
      <c r="C4" s="2" t="s">
        <v>7</v>
      </c>
      <c r="E4" s="3" t="s">
        <v>8</v>
      </c>
    </row>
    <row r="5" spans="1:5" ht="14.5">
      <c r="A5" t="s">
        <v>9</v>
      </c>
      <c r="B5" s="2" t="s">
        <v>7</v>
      </c>
      <c r="C5" s="2" t="s">
        <v>7</v>
      </c>
      <c r="E5" s="3" t="s">
        <v>10</v>
      </c>
    </row>
    <row r="6" spans="1:5" ht="14.5">
      <c r="A6" t="s">
        <v>11</v>
      </c>
      <c r="B6" s="4">
        <v>1</v>
      </c>
      <c r="C6" s="4">
        <v>1</v>
      </c>
      <c r="E6" s="3" t="s">
        <v>12</v>
      </c>
    </row>
    <row r="7" spans="1:5" ht="14.5">
      <c r="A7" t="s">
        <v>13</v>
      </c>
      <c r="B7" s="4">
        <v>1</v>
      </c>
      <c r="C7" s="4">
        <v>1</v>
      </c>
      <c r="E7" s="3" t="s">
        <v>14</v>
      </c>
    </row>
    <row r="8" spans="1:5" ht="14.5">
      <c r="A8" t="s">
        <v>15</v>
      </c>
      <c r="B8" s="2">
        <v>35.450000000000003</v>
      </c>
      <c r="C8" s="2">
        <v>47</v>
      </c>
      <c r="E8" s="3" t="s">
        <v>16</v>
      </c>
    </row>
    <row r="9" spans="1:5" ht="14.5">
      <c r="A9" t="s">
        <v>17</v>
      </c>
      <c r="B9" s="2">
        <v>33.75</v>
      </c>
      <c r="C9" s="2">
        <v>45.85</v>
      </c>
      <c r="E9" s="3" t="s">
        <v>18</v>
      </c>
    </row>
    <row r="10" spans="1:5" ht="14.5">
      <c r="A10" t="s">
        <v>19</v>
      </c>
      <c r="B10" s="2">
        <v>36.43</v>
      </c>
      <c r="C10" s="2">
        <v>45.34</v>
      </c>
      <c r="E10" s="3" t="s">
        <v>20</v>
      </c>
    </row>
    <row r="11" spans="1:5" ht="14.5">
      <c r="A11" t="s">
        <v>21</v>
      </c>
      <c r="B11" s="2">
        <v>36.43</v>
      </c>
      <c r="C11" s="2">
        <v>45.34</v>
      </c>
      <c r="E11" s="3" t="s">
        <v>22</v>
      </c>
    </row>
    <row r="12" spans="1:5" ht="14.5">
      <c r="A12" t="s">
        <v>23</v>
      </c>
      <c r="B12" s="2">
        <v>28.76</v>
      </c>
      <c r="C12" s="2">
        <v>35.79</v>
      </c>
      <c r="E12" s="3" t="s">
        <v>24</v>
      </c>
    </row>
    <row r="13" spans="1:5" ht="14.5">
      <c r="A13" t="s">
        <v>25</v>
      </c>
      <c r="B13" s="2">
        <v>26.59</v>
      </c>
      <c r="C13" s="2">
        <v>35.25</v>
      </c>
      <c r="E13" s="3" t="s">
        <v>26</v>
      </c>
    </row>
    <row r="14" spans="1:5" ht="14.5">
      <c r="A14" t="s">
        <v>27</v>
      </c>
      <c r="B14" s="2">
        <v>27.28</v>
      </c>
      <c r="C14" s="2">
        <v>34.799999999999997</v>
      </c>
      <c r="E14" s="3" t="s">
        <v>28</v>
      </c>
    </row>
    <row r="15" spans="1:5" ht="14.5">
      <c r="A15" t="s">
        <v>29</v>
      </c>
      <c r="B15" s="2">
        <v>28.31</v>
      </c>
      <c r="C15" s="2">
        <v>34.58</v>
      </c>
      <c r="E15" s="3" t="s">
        <v>30</v>
      </c>
    </row>
    <row r="16" spans="1:5" ht="14.5">
      <c r="A16" t="s">
        <v>31</v>
      </c>
      <c r="B16" s="2">
        <v>26.15</v>
      </c>
      <c r="C16" s="2">
        <v>34.01</v>
      </c>
      <c r="E16" s="3" t="s">
        <v>32</v>
      </c>
    </row>
    <row r="17" spans="1:6" ht="14.5">
      <c r="A17" t="s">
        <v>33</v>
      </c>
      <c r="B17" s="2">
        <v>27.98</v>
      </c>
      <c r="C17" s="2">
        <v>33.75</v>
      </c>
      <c r="E17" s="3" t="s">
        <v>34</v>
      </c>
    </row>
    <row r="18" spans="1:6" ht="14.5">
      <c r="A18" t="s">
        <v>35</v>
      </c>
      <c r="B18" s="2">
        <v>25.58</v>
      </c>
      <c r="C18" s="2">
        <v>32.630000000000003</v>
      </c>
      <c r="E18" s="3" t="s">
        <v>28</v>
      </c>
    </row>
    <row r="19" spans="1:6" ht="14.5">
      <c r="A19" t="s">
        <v>36</v>
      </c>
      <c r="B19" s="2">
        <v>28.67</v>
      </c>
      <c r="C19" s="2">
        <v>32.090000000000003</v>
      </c>
      <c r="E19" s="3" t="s">
        <v>37</v>
      </c>
    </row>
    <row r="20" spans="1:6" ht="14.5">
      <c r="A20" t="s">
        <v>38</v>
      </c>
      <c r="B20" s="2">
        <v>26.11</v>
      </c>
      <c r="C20" s="2">
        <v>31.5</v>
      </c>
      <c r="E20" s="3" t="s">
        <v>34</v>
      </c>
    </row>
    <row r="21" spans="1:6" ht="15.75" customHeight="1">
      <c r="A21" t="s">
        <v>39</v>
      </c>
      <c r="B21" s="2">
        <v>23.87</v>
      </c>
      <c r="C21" s="2">
        <v>30.45</v>
      </c>
      <c r="E21" s="3" t="s">
        <v>28</v>
      </c>
    </row>
    <row r="22" spans="1:6" ht="15.75" customHeight="1">
      <c r="A22" t="s">
        <v>40</v>
      </c>
      <c r="B22" s="2">
        <v>26.88</v>
      </c>
      <c r="C22" s="2">
        <v>30.08</v>
      </c>
      <c r="E22" s="3" t="s">
        <v>8</v>
      </c>
    </row>
    <row r="23" spans="1:6" ht="15.75" customHeight="1">
      <c r="A23" t="s">
        <v>41</v>
      </c>
      <c r="B23" s="2">
        <v>26.88</v>
      </c>
      <c r="C23" s="2">
        <v>30.08</v>
      </c>
      <c r="E23" s="3" t="s">
        <v>10</v>
      </c>
    </row>
    <row r="24" spans="1:6" ht="15.75" customHeight="1">
      <c r="A24" t="s">
        <v>42</v>
      </c>
      <c r="B24" s="2">
        <v>26.88</v>
      </c>
      <c r="C24" s="2">
        <v>30.08</v>
      </c>
      <c r="E24" s="3" t="s">
        <v>37</v>
      </c>
    </row>
    <row r="25" spans="1:6" ht="15.75" customHeight="1">
      <c r="A25" t="s">
        <v>43</v>
      </c>
      <c r="B25" s="2">
        <v>26.88</v>
      </c>
      <c r="C25" s="2">
        <v>30.08</v>
      </c>
      <c r="E25" s="3" t="s">
        <v>44</v>
      </c>
    </row>
    <row r="26" spans="1:6" ht="15.75" customHeight="1">
      <c r="A26" t="s">
        <v>45</v>
      </c>
      <c r="B26" s="2">
        <v>26.88</v>
      </c>
      <c r="C26" s="2">
        <v>30.08</v>
      </c>
      <c r="E26" s="3" t="s">
        <v>46</v>
      </c>
    </row>
    <row r="27" spans="1:6" ht="15.75" customHeight="1">
      <c r="A27" t="s">
        <v>47</v>
      </c>
      <c r="B27" s="2">
        <v>23.3</v>
      </c>
      <c r="C27" s="2">
        <v>26.07</v>
      </c>
      <c r="E27" s="3" t="s">
        <v>8</v>
      </c>
    </row>
    <row r="28" spans="1:6" ht="15.75" customHeight="1">
      <c r="A28" t="s">
        <v>48</v>
      </c>
      <c r="B28" s="2">
        <v>18.649999999999999</v>
      </c>
      <c r="C28" s="2">
        <v>22.5</v>
      </c>
      <c r="E28" s="3" t="s">
        <v>49</v>
      </c>
    </row>
    <row r="29" spans="1:6" ht="15.75" customHeight="1">
      <c r="A29" t="s">
        <v>50</v>
      </c>
      <c r="B29" s="2">
        <v>17.5</v>
      </c>
      <c r="C29" s="2">
        <v>22</v>
      </c>
      <c r="E29" s="3" t="s">
        <v>51</v>
      </c>
    </row>
    <row r="30" spans="1:6" ht="15.75" customHeight="1">
      <c r="B30" s="2"/>
      <c r="C30" s="2"/>
    </row>
    <row r="31" spans="1:6" ht="15.75" customHeight="1">
      <c r="A31" t="s">
        <v>52</v>
      </c>
      <c r="B31" s="2"/>
      <c r="C31" s="2"/>
    </row>
    <row r="32" spans="1:6" ht="15.75" customHeight="1">
      <c r="B32" s="2"/>
      <c r="C32" s="2"/>
      <c r="E32" s="5" t="s">
        <v>53</v>
      </c>
      <c r="F32" s="5" t="s">
        <v>54</v>
      </c>
    </row>
    <row r="33" spans="1:6" ht="15.75" customHeight="1">
      <c r="A33" s="6" t="s">
        <v>11</v>
      </c>
      <c r="B33" s="7" t="s">
        <v>55</v>
      </c>
      <c r="C33" s="7" t="s">
        <v>56</v>
      </c>
      <c r="D33" s="8"/>
      <c r="E33" s="9">
        <v>170.95</v>
      </c>
    </row>
    <row r="34" spans="1:6" ht="15.75" customHeight="1">
      <c r="A34" s="10" t="s">
        <v>57</v>
      </c>
      <c r="B34" s="1" t="s">
        <v>58</v>
      </c>
      <c r="C34" s="1"/>
      <c r="E34" s="11">
        <v>13.5</v>
      </c>
      <c r="F34" s="11">
        <f>E33+E34</f>
        <v>184.45</v>
      </c>
    </row>
    <row r="35" spans="1:6" ht="15.75" customHeight="1">
      <c r="A35" s="10" t="s">
        <v>59</v>
      </c>
      <c r="B35" s="1" t="s">
        <v>60</v>
      </c>
      <c r="C35" s="1"/>
      <c r="E35" s="11">
        <v>32.5</v>
      </c>
      <c r="F35" s="11">
        <f>E33+E35</f>
        <v>203.45</v>
      </c>
    </row>
    <row r="36" spans="1:6" ht="15.75" customHeight="1">
      <c r="A36" s="10" t="s">
        <v>61</v>
      </c>
      <c r="B36" s="1" t="s">
        <v>62</v>
      </c>
      <c r="C36" s="1"/>
      <c r="E36" s="11">
        <v>50.5</v>
      </c>
      <c r="F36" s="11">
        <f>E33+E36</f>
        <v>221.45</v>
      </c>
    </row>
    <row r="37" spans="1:6" ht="15.75" customHeight="1">
      <c r="B37" s="1"/>
      <c r="C37" s="1"/>
    </row>
    <row r="38" spans="1:6" ht="15.75" customHeight="1">
      <c r="A38" s="12" t="s">
        <v>13</v>
      </c>
      <c r="B38" s="13"/>
      <c r="C38" s="13"/>
      <c r="D38" s="8"/>
      <c r="E38" s="9">
        <v>145.6</v>
      </c>
    </row>
    <row r="39" spans="1:6" ht="15.75" customHeight="1">
      <c r="A39" s="10" t="s">
        <v>63</v>
      </c>
      <c r="B39" s="1" t="s">
        <v>64</v>
      </c>
      <c r="C39" s="1"/>
      <c r="E39" s="11">
        <v>6.88</v>
      </c>
      <c r="F39" s="11">
        <f>E38+E39</f>
        <v>152.47999999999999</v>
      </c>
    </row>
    <row r="40" spans="1:6" ht="15.75" customHeight="1">
      <c r="A40" s="10" t="s">
        <v>65</v>
      </c>
      <c r="B40" s="1" t="s">
        <v>58</v>
      </c>
      <c r="C40" s="1"/>
      <c r="E40" s="11">
        <v>9.35</v>
      </c>
      <c r="F40" s="11">
        <f>E38+E40</f>
        <v>154.94999999999999</v>
      </c>
    </row>
    <row r="41" spans="1:6" ht="15.75" customHeight="1">
      <c r="A41" s="10" t="s">
        <v>61</v>
      </c>
      <c r="B41" s="1" t="s">
        <v>66</v>
      </c>
      <c r="C41" s="1"/>
      <c r="E41" s="11">
        <v>51.73</v>
      </c>
      <c r="F41" s="11">
        <f>E38+E41</f>
        <v>197.32999999999998</v>
      </c>
    </row>
    <row r="42" spans="1:6" ht="15.75" customHeight="1">
      <c r="B42" s="1"/>
      <c r="C42" s="1"/>
    </row>
    <row r="43" spans="1:6" ht="15.75" customHeight="1">
      <c r="A43" s="6" t="s">
        <v>19</v>
      </c>
      <c r="B43" s="13"/>
      <c r="C43" s="7"/>
      <c r="D43" s="8"/>
      <c r="E43" s="9">
        <v>151.19999999999999</v>
      </c>
    </row>
    <row r="44" spans="1:6" ht="15.75" customHeight="1">
      <c r="A44" s="10" t="s">
        <v>67</v>
      </c>
      <c r="B44" s="2" t="s">
        <v>68</v>
      </c>
      <c r="C44" s="1"/>
      <c r="E44" s="11">
        <v>9.15</v>
      </c>
      <c r="F44" s="11">
        <f>E43+E44</f>
        <v>160.35</v>
      </c>
    </row>
    <row r="45" spans="1:6" ht="15.75" customHeight="1">
      <c r="A45" s="10" t="s">
        <v>69</v>
      </c>
      <c r="B45" s="2" t="s">
        <v>70</v>
      </c>
      <c r="C45" s="2"/>
      <c r="E45" s="11">
        <v>22.75</v>
      </c>
      <c r="F45" s="11">
        <f>E43+E45</f>
        <v>173.95</v>
      </c>
    </row>
    <row r="46" spans="1:6" ht="15.75" customHeight="1">
      <c r="A46" s="10" t="s">
        <v>71</v>
      </c>
      <c r="B46" s="2" t="s">
        <v>72</v>
      </c>
      <c r="C46" s="14" t="s">
        <v>73</v>
      </c>
      <c r="E46" s="11">
        <v>46.95</v>
      </c>
      <c r="F46" s="11">
        <f>E43+E46</f>
        <v>198.14999999999998</v>
      </c>
    </row>
    <row r="47" spans="1:6" ht="15.75" customHeight="1">
      <c r="B47" s="2"/>
      <c r="C47" s="2"/>
      <c r="E47" s="11"/>
    </row>
    <row r="48" spans="1:6" ht="15.75" customHeight="1">
      <c r="A48" s="6" t="s">
        <v>15</v>
      </c>
      <c r="B48" s="7"/>
      <c r="C48" s="7"/>
      <c r="D48" s="8"/>
      <c r="E48" s="9">
        <v>149.94999999999999</v>
      </c>
    </row>
    <row r="49" spans="1:6" ht="15.75" customHeight="1">
      <c r="A49" s="10" t="s">
        <v>57</v>
      </c>
      <c r="B49" s="1" t="s">
        <v>58</v>
      </c>
      <c r="C49" s="1"/>
      <c r="E49" s="11">
        <v>13.5</v>
      </c>
      <c r="F49" s="11">
        <f>E48+E49</f>
        <v>163.44999999999999</v>
      </c>
    </row>
    <row r="50" spans="1:6" ht="15.75" customHeight="1">
      <c r="A50" s="10" t="s">
        <v>59</v>
      </c>
      <c r="B50" s="1" t="s">
        <v>60</v>
      </c>
      <c r="C50" s="1"/>
      <c r="E50" s="11">
        <v>32.5</v>
      </c>
      <c r="F50" s="11">
        <f>E48+E50</f>
        <v>182.45</v>
      </c>
    </row>
    <row r="51" spans="1:6" ht="15.75" customHeight="1">
      <c r="A51" s="10" t="s">
        <v>61</v>
      </c>
      <c r="B51" s="1" t="s">
        <v>62</v>
      </c>
      <c r="C51" s="1"/>
      <c r="E51" s="11">
        <v>50.5</v>
      </c>
      <c r="F51" s="11">
        <f>E48+E51</f>
        <v>200.45</v>
      </c>
    </row>
    <row r="52" spans="1:6" ht="15.75" customHeight="1">
      <c r="B52" s="1"/>
      <c r="C52" s="1"/>
      <c r="E52" s="11"/>
    </row>
    <row r="53" spans="1:6" ht="15.75" customHeight="1">
      <c r="A53" s="6" t="s">
        <v>17</v>
      </c>
      <c r="B53" s="13"/>
      <c r="C53" s="13"/>
      <c r="D53" s="8"/>
      <c r="E53" s="9">
        <v>149</v>
      </c>
    </row>
    <row r="54" spans="1:6" ht="15.75" customHeight="1">
      <c r="A54" s="10" t="s">
        <v>74</v>
      </c>
      <c r="B54" s="1" t="s">
        <v>58</v>
      </c>
      <c r="C54" s="1"/>
      <c r="E54" s="11">
        <v>9.75</v>
      </c>
      <c r="F54" s="11">
        <f>E53+E54</f>
        <v>158.75</v>
      </c>
    </row>
    <row r="55" spans="1:6" ht="15.75" customHeight="1">
      <c r="A55" s="10" t="s">
        <v>75</v>
      </c>
      <c r="B55" s="1" t="s">
        <v>76</v>
      </c>
      <c r="C55" s="15" t="s">
        <v>77</v>
      </c>
      <c r="E55" s="11">
        <v>26.25</v>
      </c>
      <c r="F55" s="11">
        <f>E53+E55</f>
        <v>175.25</v>
      </c>
    </row>
    <row r="56" spans="1:6" ht="15.75" customHeight="1">
      <c r="A56" s="10" t="s">
        <v>78</v>
      </c>
      <c r="B56" s="1" t="s">
        <v>79</v>
      </c>
      <c r="C56" s="15" t="s">
        <v>77</v>
      </c>
      <c r="E56" s="11">
        <v>46</v>
      </c>
      <c r="F56" s="11">
        <f>E53+E56</f>
        <v>195</v>
      </c>
    </row>
    <row r="57" spans="1:6" ht="15.75" customHeight="1">
      <c r="A57" s="10" t="s">
        <v>80</v>
      </c>
      <c r="B57" s="1" t="s">
        <v>76</v>
      </c>
      <c r="C57" s="15" t="s">
        <v>77</v>
      </c>
      <c r="E57" s="11">
        <v>17.5</v>
      </c>
      <c r="F57" s="11">
        <f>E53+E57</f>
        <v>166.5</v>
      </c>
    </row>
    <row r="58" spans="1:6" ht="15.75" customHeight="1">
      <c r="B58" s="1"/>
      <c r="C58" s="1"/>
    </row>
    <row r="59" spans="1:6" ht="15.75" customHeight="1">
      <c r="B59" s="1"/>
      <c r="C59" s="1"/>
    </row>
    <row r="60" spans="1:6" ht="15.75" customHeight="1">
      <c r="B60" s="1"/>
      <c r="C60" s="1"/>
    </row>
    <row r="61" spans="1:6" ht="15.75" customHeight="1">
      <c r="B61" s="1"/>
      <c r="C61" s="1"/>
    </row>
    <row r="62" spans="1:6" ht="15.75" customHeight="1">
      <c r="B62" s="1"/>
      <c r="C62" s="1"/>
    </row>
    <row r="63" spans="1:6" ht="15.75" customHeight="1">
      <c r="B63" s="1"/>
      <c r="C63" s="1"/>
    </row>
    <row r="64" spans="1:6" ht="15.75" customHeight="1">
      <c r="B64" s="1"/>
      <c r="C64" s="1"/>
    </row>
    <row r="65" spans="2:3" ht="15.75" customHeight="1">
      <c r="B65" s="1"/>
      <c r="C65" s="1"/>
    </row>
    <row r="66" spans="2:3" ht="15.75" customHeight="1">
      <c r="B66" s="1"/>
      <c r="C66" s="1"/>
    </row>
    <row r="67" spans="2:3" ht="15.75" customHeight="1">
      <c r="B67" s="1"/>
      <c r="C67" s="1"/>
    </row>
    <row r="68" spans="2:3" ht="15.75" customHeight="1">
      <c r="B68" s="1"/>
      <c r="C68" s="1"/>
    </row>
    <row r="69" spans="2:3" ht="15.75" customHeight="1">
      <c r="B69" s="1"/>
      <c r="C69" s="1"/>
    </row>
    <row r="70" spans="2:3" ht="15.75" customHeight="1">
      <c r="B70" s="1"/>
      <c r="C70" s="1"/>
    </row>
    <row r="71" spans="2:3" ht="15.75" customHeight="1">
      <c r="B71" s="1"/>
      <c r="C71" s="1"/>
    </row>
    <row r="72" spans="2:3" ht="15.75" customHeight="1">
      <c r="B72" s="1"/>
      <c r="C72" s="1"/>
    </row>
    <row r="73" spans="2:3" ht="15.75" customHeight="1">
      <c r="B73" s="1"/>
      <c r="C73" s="1"/>
    </row>
    <row r="74" spans="2:3" ht="15.75" customHeight="1">
      <c r="B74" s="1"/>
      <c r="C74" s="1"/>
    </row>
    <row r="75" spans="2:3" ht="15.75" customHeight="1">
      <c r="B75" s="1"/>
      <c r="C75" s="1"/>
    </row>
    <row r="76" spans="2:3" ht="15.75" customHeight="1">
      <c r="B76" s="1"/>
      <c r="C76" s="1"/>
    </row>
    <row r="77" spans="2:3" ht="15.75" customHeight="1">
      <c r="B77" s="1"/>
      <c r="C77" s="1"/>
    </row>
    <row r="78" spans="2:3" ht="15.75" customHeight="1">
      <c r="B78" s="1"/>
      <c r="C78" s="1"/>
    </row>
    <row r="79" spans="2:3" ht="15.75" customHeight="1">
      <c r="B79" s="1"/>
      <c r="C79" s="1"/>
    </row>
    <row r="80" spans="2:3" ht="15.75" customHeight="1">
      <c r="B80" s="1"/>
      <c r="C80" s="1"/>
    </row>
    <row r="81" spans="2:3" ht="15.75" customHeight="1">
      <c r="B81" s="1"/>
      <c r="C81" s="1"/>
    </row>
    <row r="82" spans="2:3" ht="15.75" customHeight="1">
      <c r="B82" s="1"/>
      <c r="C82" s="1"/>
    </row>
    <row r="83" spans="2:3" ht="15.75" customHeight="1">
      <c r="B83" s="1"/>
      <c r="C83" s="1"/>
    </row>
    <row r="84" spans="2:3" ht="15.75" customHeight="1">
      <c r="B84" s="1"/>
      <c r="C84" s="1"/>
    </row>
    <row r="85" spans="2:3" ht="15.75" customHeight="1">
      <c r="B85" s="1"/>
      <c r="C85" s="1"/>
    </row>
    <row r="86" spans="2:3" ht="15.75" customHeight="1">
      <c r="B86" s="1"/>
      <c r="C86" s="1"/>
    </row>
    <row r="87" spans="2:3" ht="15.75" customHeight="1">
      <c r="B87" s="1"/>
      <c r="C87" s="1"/>
    </row>
    <row r="88" spans="2:3" ht="15.75" customHeight="1">
      <c r="B88" s="1"/>
      <c r="C88" s="1"/>
    </row>
    <row r="89" spans="2:3" ht="15.75" customHeight="1">
      <c r="B89" s="1"/>
      <c r="C89" s="1"/>
    </row>
    <row r="90" spans="2:3" ht="15.75" customHeight="1">
      <c r="B90" s="1"/>
      <c r="C90" s="1"/>
    </row>
    <row r="91" spans="2:3" ht="15.75" customHeight="1">
      <c r="B91" s="1"/>
      <c r="C91" s="1"/>
    </row>
    <row r="92" spans="2:3" ht="15.75" customHeight="1">
      <c r="B92" s="1"/>
      <c r="C92" s="1"/>
    </row>
    <row r="93" spans="2:3" ht="15.75" customHeight="1">
      <c r="B93" s="1"/>
      <c r="C93" s="1"/>
    </row>
    <row r="94" spans="2:3" ht="15.75" customHeight="1">
      <c r="B94" s="1"/>
      <c r="C94" s="1"/>
    </row>
    <row r="95" spans="2:3" ht="15.75" customHeight="1">
      <c r="B95" s="1"/>
      <c r="C95" s="1"/>
    </row>
    <row r="96" spans="2:3" ht="15.75" customHeight="1">
      <c r="B96" s="1"/>
      <c r="C96" s="1"/>
    </row>
    <row r="97" spans="2:3" ht="15.75" customHeight="1">
      <c r="B97" s="1"/>
      <c r="C97" s="1"/>
    </row>
    <row r="98" spans="2:3" ht="15.75" customHeight="1">
      <c r="B98" s="1"/>
      <c r="C98" s="1"/>
    </row>
    <row r="99" spans="2:3" ht="15.75" customHeight="1">
      <c r="B99" s="1"/>
      <c r="C99" s="1"/>
    </row>
    <row r="100" spans="2:3" ht="15.75" customHeight="1">
      <c r="B100" s="1"/>
      <c r="C100" s="1"/>
    </row>
  </sheetData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 Pieterse</dc:creator>
  <cp:lastModifiedBy>dekinesist@gmail.com</cp:lastModifiedBy>
  <dcterms:created xsi:type="dcterms:W3CDTF">2023-11-15T19:21:18Z</dcterms:created>
  <dcterms:modified xsi:type="dcterms:W3CDTF">2023-12-05T09:52:00Z</dcterms:modified>
</cp:coreProperties>
</file>